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F4C28DEC-83C0-4078-A62A-0382E00E817F}"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<sst xmlns="http://schemas.openxmlformats.org/spreadsheetml/2006/main" count="2813" uniqueCount="1350">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</sst>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556</v>
      </c>
      <c r="B10" s="184"/>
      <c r="C10" s="169" t="str">
        <f>VLOOKUP(A10,lista,2,0)</f>
        <v xml:space="preserve"> G. MANTENIMIENTO DE ALTA VELOCIDAD</v>
      </c>
      <c r="D10" s="169"/>
      <c r="E10" s="169"/>
      <c r="F10" s="169"/>
      <c r="G10" s="169" t="str">
        <f>VLOOKUP(A10,lista,3,0)</f>
        <v>Experto/a 3</v>
      </c>
      <c r="H10" s="169"/>
      <c r="I10" s="176" t="str">
        <f>VLOOKUP(A10,lista,4,0)</f>
        <v>Técnico/a en obras ferroviarias de infraestructura y vía</v>
      </c>
      <c r="J10" s="177"/>
      <c r="K10" s="169" t="str">
        <f>VLOOKUP(A10,lista,5,0)</f>
        <v>Ourense</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o Superior en Ingeniería de Caminos, Canales y Puertos o Ingeniería Técnica en Obras Públicas.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profesional global desde el año de Titulación referida en el apartado 2.1.
Al menos 5 años de experiencia global en el sector de la Ingeniería.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uQQ1g59c0H2UXnYxfsoglzytaWmSXI6DjpBWSKUWtvEASIMxZfnKC6PlJlMUzBKrBL3K4Tkxker8qIgrhjLxjQ==" saltValue="lC/lon6Ui9zcfL0fX7rk1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2026-09-17T09:52:20Z</dcterms:modified>
</cp:coreProperties>
</file>